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yloredArts\Desktop\"/>
    </mc:Choice>
  </mc:AlternateContent>
  <xr:revisionPtr revIDLastSave="0" documentId="13_ncr:1_{E480C169-65C1-48A0-8CA6-D19DFBF43E2F}" xr6:coauthVersionLast="46" xr6:coauthVersionMax="46" xr10:uidLastSave="{00000000-0000-0000-0000-000000000000}"/>
  <bookViews>
    <workbookView xWindow="-120" yWindow="-120" windowWidth="20730" windowHeight="11280" xr2:uid="{9B5AD0EF-2063-4E4F-A949-4C16228F09F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B4" i="1"/>
  <c r="B31" i="1" l="1"/>
  <c r="D31" i="1" s="1"/>
  <c r="D32" i="1" l="1"/>
  <c r="D34" i="1" s="1"/>
  <c r="D37" i="1" s="1"/>
  <c r="D38" i="1" s="1"/>
  <c r="D39" i="1" s="1"/>
  <c r="D40" i="1" s="1"/>
</calcChain>
</file>

<file path=xl/sharedStrings.xml><?xml version="1.0" encoding="utf-8"?>
<sst xmlns="http://schemas.openxmlformats.org/spreadsheetml/2006/main" count="69" uniqueCount="60">
  <si>
    <t xml:space="preserve">Business Maintenance Monthly Cost </t>
  </si>
  <si>
    <t xml:space="preserve">Ideal "Next Level" Cost of Expensives </t>
  </si>
  <si>
    <t>Item</t>
  </si>
  <si>
    <t>notes/ due dates</t>
  </si>
  <si>
    <t>STEP 1::: COST OF BUSINESS</t>
  </si>
  <si>
    <t>Mthly Cost of Expenses (Home + Business) x 3</t>
  </si>
  <si>
    <t>Average Profit Per Sale</t>
  </si>
  <si>
    <t>PROSPECTS (NUMBER OF Targeted  ADS)</t>
  </si>
  <si>
    <t>COLD Leads</t>
  </si>
  <si>
    <t>HOT LEADS</t>
  </si>
  <si>
    <t>DAILY BUYERS</t>
  </si>
  <si>
    <r>
      <rPr>
        <b/>
        <sz val="18"/>
        <color theme="1"/>
        <rFont val="Calibri"/>
        <family val="2"/>
        <scheme val="minor"/>
      </rPr>
      <t>E2BO: Targeted Marketing Budget Worksheet</t>
    </r>
    <r>
      <rPr>
        <b/>
        <sz val="24"/>
        <color theme="1"/>
        <rFont val="Calibri"/>
        <family val="2"/>
        <scheme val="minor"/>
      </rPr>
      <t xml:space="preserve"> </t>
    </r>
  </si>
  <si>
    <t>Penji</t>
  </si>
  <si>
    <t>Renderforest</t>
  </si>
  <si>
    <t>Taylored Arts</t>
  </si>
  <si>
    <t>Printify</t>
  </si>
  <si>
    <t>Namecheap</t>
  </si>
  <si>
    <t>Bookmark</t>
  </si>
  <si>
    <t>Kartra</t>
  </si>
  <si>
    <t>ShareASale</t>
  </si>
  <si>
    <t>Snapshot Report</t>
  </si>
  <si>
    <t>Google Listing</t>
  </si>
  <si>
    <t>Vendasta</t>
  </si>
  <si>
    <t>Divided by 4 (average weeks per month) =</t>
  </si>
  <si>
    <t>NUMBER OF CUSTOMER NEEDED WEEKLY</t>
  </si>
  <si>
    <t>Rent or Mortgage Amount:</t>
  </si>
  <si>
    <t>&lt;--------</t>
  </si>
  <si>
    <t xml:space="preserve">Enter your current or estimated rental or mortgage rate. </t>
  </si>
  <si>
    <t>Video Graphics</t>
  </si>
  <si>
    <t>Printing</t>
  </si>
  <si>
    <t>Custom Products</t>
  </si>
  <si>
    <t>Domain and Private Email</t>
  </si>
  <si>
    <t>Website</t>
  </si>
  <si>
    <t>Sale Funnel</t>
  </si>
  <si>
    <t>Sales Affiliate</t>
  </si>
  <si>
    <t xml:space="preserve">Social Media </t>
  </si>
  <si>
    <t>Competitive Analysis</t>
  </si>
  <si>
    <t>Google</t>
  </si>
  <si>
    <t>Digital Toolkit</t>
  </si>
  <si>
    <t>MONTHLY fees</t>
  </si>
  <si>
    <t>STEP 3:::::::::::::: xXxecute Weekly</t>
  </si>
  <si>
    <t>STEP 2::::: THE GOAL</t>
  </si>
  <si>
    <t>E2BO: Targeted Marketing Budget Worksheet Instructions</t>
  </si>
  <si>
    <t>&lt;-------- 1.</t>
  </si>
  <si>
    <t>Automated: Cost of Living - (Line #1) multplied by 4</t>
  </si>
  <si>
    <t>&lt;-------- 2.</t>
  </si>
  <si>
    <t>List ALL monthly services, subcriptions, and cost to maintain your operations and marketing</t>
  </si>
  <si>
    <t>&lt;-------- 3.</t>
  </si>
  <si>
    <t>Automated: Total business expensives from Line 2</t>
  </si>
  <si>
    <t>Automated: The Sum Business Owner budget, then multiplied by 3</t>
  </si>
  <si>
    <t>Automated: The Multipled Buisness Owner budget divided into weeks</t>
  </si>
  <si>
    <t>Enter your average profits per sale</t>
  </si>
  <si>
    <t>Automated: Weekly Profit goal divided average profit per sale</t>
  </si>
  <si>
    <t>Automated: 1 out of 10 can buy it now</t>
  </si>
  <si>
    <t>Automated: 1 out of 10 LOVES it</t>
  </si>
  <si>
    <t>Automated: 1 out of 10 LIKES it</t>
  </si>
  <si>
    <t>Automated: Niche target group who wants or needs it</t>
  </si>
  <si>
    <t>99Social - Facebook</t>
  </si>
  <si>
    <t>99Social - Instagram</t>
  </si>
  <si>
    <t>Unlimited Graphic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</si>
</sst>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rgb="FFFF0000"/>
      </right>
      <top style="double">
        <color indexed="64"/>
      </top>
      <bottom style="double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ck">
        <color rgb="FFFF0000"/>
      </left>
      <right/>
      <top style="thin">
        <color rgb="FFFF0000"/>
      </top>
      <bottom style="thin">
        <color rgb="FFFF0000"/>
      </bottom>
      <diagonal/>
    </border>
    <border>
      <left style="thick">
        <color rgb="FFFF0000"/>
      </left>
      <right/>
      <top/>
      <bottom style="thin">
        <color rgb="FFFF0000"/>
      </bottom>
      <diagonal/>
    </border>
    <border>
      <left style="thick">
        <color rgb="FFFF0000"/>
      </left>
      <right/>
      <top style="thin">
        <color rgb="FFFF0000"/>
      </top>
      <bottom style="thick">
        <color rgb="FFFF0000"/>
      </bottom>
      <diagonal/>
    </border>
    <border>
      <left style="thin">
        <color indexed="64"/>
      </left>
      <right/>
      <top style="double">
        <color indexed="64"/>
      </top>
      <bottom style="thin">
        <color rgb="FFFF0000"/>
      </bottom>
      <diagonal/>
    </border>
    <border>
      <left/>
      <right style="thin">
        <color indexed="64"/>
      </right>
      <top style="double">
        <color indexed="64"/>
      </top>
      <bottom style="thin">
        <color rgb="FFFF0000"/>
      </bottom>
      <diagonal/>
    </border>
    <border>
      <left style="thin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86">
    <xf numFmtId="0" fontId="0" fillId="0" borderId="0" xfId="0"/>
    <xf numFmtId="1" fontId="0" fillId="0" borderId="0" xfId="0" applyNumberFormat="1"/>
    <xf numFmtId="0" fontId="0" fillId="0" borderId="5" xfId="0" applyBorder="1"/>
    <xf numFmtId="0" fontId="0" fillId="0" borderId="1" xfId="0" applyBorder="1"/>
    <xf numFmtId="0" fontId="0" fillId="0" borderId="0" xfId="0" applyBorder="1"/>
    <xf numFmtId="0" fontId="0" fillId="0" borderId="6" xfId="0" applyBorder="1"/>
    <xf numFmtId="0" fontId="0" fillId="0" borderId="14" xfId="0" applyBorder="1"/>
    <xf numFmtId="0" fontId="0" fillId="0" borderId="8" xfId="0" applyBorder="1"/>
    <xf numFmtId="0" fontId="7" fillId="0" borderId="8" xfId="0" applyFont="1" applyBorder="1"/>
    <xf numFmtId="0" fontId="10" fillId="0" borderId="16" xfId="0" applyFont="1" applyBorder="1"/>
    <xf numFmtId="0" fontId="10" fillId="0" borderId="17" xfId="0" applyFont="1" applyBorder="1"/>
    <xf numFmtId="0" fontId="8" fillId="0" borderId="29" xfId="0" applyFont="1" applyBorder="1"/>
    <xf numFmtId="0" fontId="0" fillId="0" borderId="30" xfId="0" applyBorder="1"/>
    <xf numFmtId="164" fontId="0" fillId="2" borderId="0" xfId="1" applyNumberFormat="1" applyFont="1" applyFill="1" applyBorder="1" applyAlignment="1">
      <alignment horizontal="right"/>
    </xf>
    <xf numFmtId="164" fontId="0" fillId="2" borderId="19" xfId="1" applyNumberFormat="1" applyFont="1" applyFill="1" applyBorder="1" applyAlignment="1">
      <alignment horizontal="right"/>
    </xf>
    <xf numFmtId="164" fontId="0" fillId="2" borderId="5" xfId="1" applyNumberFormat="1" applyFont="1" applyFill="1" applyBorder="1" applyAlignment="1">
      <alignment horizontal="right"/>
    </xf>
    <xf numFmtId="164" fontId="0" fillId="2" borderId="15" xfId="1" applyNumberFormat="1" applyFont="1" applyFill="1" applyBorder="1" applyAlignment="1">
      <alignment horizontal="right"/>
    </xf>
    <xf numFmtId="164" fontId="8" fillId="5" borderId="9" xfId="1" applyNumberFormat="1" applyFont="1" applyFill="1" applyBorder="1" applyAlignment="1">
      <alignment horizontal="center"/>
    </xf>
    <xf numFmtId="164" fontId="8" fillId="5" borderId="10" xfId="1" applyNumberFormat="1" applyFont="1" applyFill="1" applyBorder="1" applyAlignment="1">
      <alignment horizontal="center"/>
    </xf>
    <xf numFmtId="1" fontId="15" fillId="0" borderId="6" xfId="0" applyNumberFormat="1" applyFont="1" applyBorder="1"/>
    <xf numFmtId="1" fontId="15" fillId="0" borderId="7" xfId="0" applyNumberFormat="1" applyFont="1" applyBorder="1"/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1" fontId="10" fillId="0" borderId="1" xfId="1" applyNumberFormat="1" applyFont="1" applyBorder="1"/>
    <xf numFmtId="1" fontId="10" fillId="0" borderId="21" xfId="1" applyNumberFormat="1" applyFont="1" applyBorder="1"/>
    <xf numFmtId="1" fontId="13" fillId="0" borderId="5" xfId="0" applyNumberFormat="1" applyFont="1" applyBorder="1"/>
    <xf numFmtId="1" fontId="13" fillId="0" borderId="15" xfId="0" applyNumberFormat="1" applyFont="1" applyBorder="1"/>
    <xf numFmtId="1" fontId="14" fillId="0" borderId="6" xfId="0" applyNumberFormat="1" applyFont="1" applyBorder="1" applyAlignment="1"/>
    <xf numFmtId="1" fontId="14" fillId="0" borderId="7" xfId="0" applyNumberFormat="1" applyFont="1" applyBorder="1" applyAlignment="1"/>
    <xf numFmtId="0" fontId="9" fillId="0" borderId="0" xfId="0" applyFont="1" applyAlignment="1">
      <alignment horizontal="center" vertical="center"/>
    </xf>
    <xf numFmtId="0" fontId="3" fillId="6" borderId="1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2" borderId="15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22" xfId="0" applyNumberFormat="1" applyBorder="1"/>
    <xf numFmtId="0" fontId="0" fillId="0" borderId="23" xfId="0" applyBorder="1"/>
    <xf numFmtId="164" fontId="0" fillId="0" borderId="5" xfId="0" applyNumberFormat="1" applyFill="1" applyBorder="1" applyAlignment="1">
      <alignment horizont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164" fontId="0" fillId="7" borderId="24" xfId="1" applyNumberFormat="1" applyFont="1" applyFill="1" applyBorder="1" applyAlignment="1" applyProtection="1">
      <alignment horizontal="center"/>
      <protection locked="0"/>
    </xf>
    <xf numFmtId="164" fontId="0" fillId="7" borderId="25" xfId="1" applyNumberFormat="1" applyFont="1" applyFill="1" applyBorder="1" applyAlignment="1" applyProtection="1">
      <alignment horizontal="center"/>
      <protection locked="0"/>
    </xf>
    <xf numFmtId="164" fontId="12" fillId="7" borderId="26" xfId="1" applyNumberFormat="1" applyFont="1" applyFill="1" applyBorder="1" applyAlignment="1" applyProtection="1">
      <protection locked="0"/>
    </xf>
    <xf numFmtId="164" fontId="12" fillId="7" borderId="2" xfId="1" applyNumberFormat="1" applyFont="1" applyFill="1" applyBorder="1" applyAlignment="1" applyProtection="1">
      <protection locked="0"/>
    </xf>
    <xf numFmtId="164" fontId="12" fillId="7" borderId="27" xfId="1" applyNumberFormat="1" applyFont="1" applyFill="1" applyBorder="1" applyAlignment="1" applyProtection="1">
      <protection locked="0"/>
    </xf>
    <xf numFmtId="164" fontId="12" fillId="7" borderId="4" xfId="1" applyNumberFormat="1" applyFont="1" applyFill="1" applyBorder="1" applyAlignment="1" applyProtection="1">
      <protection locked="0"/>
    </xf>
    <xf numFmtId="164" fontId="12" fillId="7" borderId="28" xfId="1" applyNumberFormat="1" applyFont="1" applyFill="1" applyBorder="1" applyAlignment="1" applyProtection="1">
      <protection locked="0"/>
    </xf>
    <xf numFmtId="164" fontId="12" fillId="7" borderId="3" xfId="1" applyNumberFormat="1" applyFont="1" applyFill="1" applyBorder="1" applyAlignment="1" applyProtection="1">
      <protection locked="0"/>
    </xf>
    <xf numFmtId="0" fontId="0" fillId="7" borderId="31" xfId="0" applyFill="1" applyBorder="1" applyAlignment="1" applyProtection="1">
      <alignment horizontal="right"/>
      <protection locked="0"/>
    </xf>
    <xf numFmtId="0" fontId="0" fillId="7" borderId="32" xfId="0" applyFill="1" applyBorder="1" applyAlignment="1" applyProtection="1">
      <alignment horizontal="right"/>
      <protection locked="0"/>
    </xf>
    <xf numFmtId="0" fontId="0" fillId="7" borderId="33" xfId="0" applyFill="1" applyBorder="1" applyAlignment="1" applyProtection="1">
      <alignment horizontal="right"/>
      <protection locked="0"/>
    </xf>
    <xf numFmtId="0" fontId="0" fillId="0" borderId="0" xfId="0" applyAlignment="1">
      <alignment horizontal="right" vertical="top"/>
    </xf>
    <xf numFmtId="0" fontId="0" fillId="7" borderId="38" xfId="0" applyFill="1" applyBorder="1" applyProtection="1">
      <protection locked="0"/>
    </xf>
    <xf numFmtId="0" fontId="0" fillId="7" borderId="35" xfId="0" applyFill="1" applyBorder="1" applyProtection="1">
      <protection locked="0"/>
    </xf>
    <xf numFmtId="0" fontId="0" fillId="7" borderId="39" xfId="0" applyFill="1" applyBorder="1" applyProtection="1">
      <protection locked="0"/>
    </xf>
    <xf numFmtId="0" fontId="2" fillId="7" borderId="38" xfId="0" applyFont="1" applyFill="1" applyBorder="1" applyProtection="1">
      <protection locked="0"/>
    </xf>
    <xf numFmtId="0" fontId="2" fillId="7" borderId="40" xfId="0" applyFont="1" applyFill="1" applyBorder="1" applyProtection="1">
      <protection locked="0"/>
    </xf>
    <xf numFmtId="164" fontId="12" fillId="7" borderId="34" xfId="1" applyNumberFormat="1" applyFont="1" applyFill="1" applyBorder="1" applyProtection="1">
      <protection locked="0"/>
    </xf>
    <xf numFmtId="0" fontId="8" fillId="5" borderId="41" xfId="0" applyFont="1" applyFill="1" applyBorder="1" applyAlignment="1">
      <alignment horizontal="center"/>
    </xf>
    <xf numFmtId="0" fontId="8" fillId="5" borderId="42" xfId="0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/>
    <xf numFmtId="0" fontId="0" fillId="0" borderId="0" xfId="0" applyAlignment="1">
      <alignment horizontal="right"/>
    </xf>
    <xf numFmtId="0" fontId="18" fillId="0" borderId="0" xfId="0" applyFont="1"/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right" vertical="top"/>
    </xf>
    <xf numFmtId="164" fontId="12" fillId="7" borderId="43" xfId="1" applyNumberFormat="1" applyFont="1" applyFill="1" applyBorder="1" applyAlignment="1" applyProtection="1">
      <protection locked="0"/>
    </xf>
    <xf numFmtId="164" fontId="12" fillId="7" borderId="37" xfId="1" applyNumberFormat="1" applyFont="1" applyFill="1" applyBorder="1" applyProtection="1">
      <protection locked="0"/>
    </xf>
    <xf numFmtId="164" fontId="12" fillId="7" borderId="44" xfId="1" applyNumberFormat="1" applyFont="1" applyFill="1" applyBorder="1" applyProtection="1">
      <protection locked="0"/>
    </xf>
    <xf numFmtId="0" fontId="19" fillId="7" borderId="36" xfId="2" applyFill="1" applyBorder="1" applyProtection="1">
      <protection locked="0"/>
    </xf>
    <xf numFmtId="164" fontId="19" fillId="7" borderId="34" xfId="2" applyNumberFormat="1" applyFill="1" applyBorder="1" applyProtection="1">
      <protection locked="0"/>
    </xf>
    <xf numFmtId="0" fontId="19" fillId="7" borderId="37" xfId="2" applyFill="1" applyBorder="1" applyProtection="1">
      <protection locked="0"/>
    </xf>
    <xf numFmtId="0" fontId="19" fillId="7" borderId="38" xfId="2" applyFill="1" applyBorder="1" applyProtection="1">
      <protection locked="0"/>
    </xf>
    <xf numFmtId="0" fontId="19" fillId="7" borderId="35" xfId="2" applyFill="1" applyBorder="1" applyProtection="1">
      <protection locked="0"/>
    </xf>
    <xf numFmtId="164" fontId="19" fillId="7" borderId="37" xfId="2" applyNumberFormat="1" applyFill="1" applyBorder="1" applyProtection="1">
      <protection locked="0"/>
    </xf>
    <xf numFmtId="164" fontId="19" fillId="7" borderId="44" xfId="2" applyNumberFormat="1" applyFill="1" applyBorder="1" applyProtection="1"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ookmark.com/" TargetMode="External"/><Relationship Id="rId13" Type="http://schemas.openxmlformats.org/officeDocument/2006/relationships/hyperlink" Target="https://www.99dollarsocial.com/start-daily-plan/?tap_a=8454-89c80e&amp;tap_s=1213160-f43968" TargetMode="External"/><Relationship Id="rId18" Type="http://schemas.openxmlformats.org/officeDocument/2006/relationships/hyperlink" Target="https://taylored-arts-1.smblogin.com/public/store/3JY6/default/package/SOL-a18b479b-5cea-4dc7-b3e5-417b1acdd971" TargetMode="External"/><Relationship Id="rId26" Type="http://schemas.openxmlformats.org/officeDocument/2006/relationships/hyperlink" Target="https://www.shareasale.com/u.cfm?d=491929&amp;m=46483&amp;u=2665058" TargetMode="External"/><Relationship Id="rId3" Type="http://schemas.openxmlformats.org/officeDocument/2006/relationships/hyperlink" Target="https://www.renderforest.com/signup?afil_link=df3e63ff8f9c8d34b498eb53b271e7b1" TargetMode="External"/><Relationship Id="rId21" Type="http://schemas.openxmlformats.org/officeDocument/2006/relationships/hyperlink" Target="https://www.99dollarsocial.com/start-daily-plan/?tap_a=8454-89c80e&amp;tap_s=1213160-f43968" TargetMode="External"/><Relationship Id="rId7" Type="http://schemas.openxmlformats.org/officeDocument/2006/relationships/hyperlink" Target="https://www.bookmark.com/" TargetMode="External"/><Relationship Id="rId12" Type="http://schemas.openxmlformats.org/officeDocument/2006/relationships/hyperlink" Target="https://shareasale.com/r.cfm?b=44&amp;u=2665058&amp;m=47&amp;urllink=&amp;afftrack=0" TargetMode="External"/><Relationship Id="rId17" Type="http://schemas.openxmlformats.org/officeDocument/2006/relationships/hyperlink" Target="https://taylored-arts-1.smblogin.com/public/store/3JY6/default/package/SOL-a18b479b-5cea-4dc7-b3e5-417b1acdd971" TargetMode="External"/><Relationship Id="rId25" Type="http://schemas.openxmlformats.org/officeDocument/2006/relationships/hyperlink" Target="https://www.shareasale.com/u.cfm?d=491929&amp;m=46483&amp;u=2665058" TargetMode="External"/><Relationship Id="rId2" Type="http://schemas.openxmlformats.org/officeDocument/2006/relationships/hyperlink" Target="https://penji.co/pricing/?affiliate=TAYLORED15" TargetMode="External"/><Relationship Id="rId16" Type="http://schemas.openxmlformats.org/officeDocument/2006/relationships/hyperlink" Target="https://taylored-arts-1.smblogin.com/public/store/3JY6/default/package/SOL-536dd838-5c61-42d1-a575-341341fa390b" TargetMode="External"/><Relationship Id="rId20" Type="http://schemas.openxmlformats.org/officeDocument/2006/relationships/hyperlink" Target="https://www.vendasta.com/get-started-today?affiliate_id=3JY6" TargetMode="External"/><Relationship Id="rId1" Type="http://schemas.openxmlformats.org/officeDocument/2006/relationships/hyperlink" Target="https://penji.co/pricing/?affiliate=TAYLORED15" TargetMode="External"/><Relationship Id="rId6" Type="http://schemas.openxmlformats.org/officeDocument/2006/relationships/hyperlink" Target="https://www.tayloredarts.com/plans-pricing" TargetMode="External"/><Relationship Id="rId11" Type="http://schemas.openxmlformats.org/officeDocument/2006/relationships/hyperlink" Target="https://shareasale.com/r.cfm?b=44&amp;u=2665058&amp;m=47&amp;urllink=&amp;afftrack=0" TargetMode="External"/><Relationship Id="rId24" Type="http://schemas.openxmlformats.org/officeDocument/2006/relationships/hyperlink" Target="https://printify.com/?ref=shontaylor1&amp;utm_source=affiliate&amp;utm_medium=referral&amp;utm_campaign=printify&amp;amcc_channel=affiliate&amp;amcc_campaign=printify" TargetMode="External"/><Relationship Id="rId5" Type="http://schemas.openxmlformats.org/officeDocument/2006/relationships/hyperlink" Target="https://www.tayloredarts.com/plans-pricing" TargetMode="External"/><Relationship Id="rId15" Type="http://schemas.openxmlformats.org/officeDocument/2006/relationships/hyperlink" Target="https://taylored-arts-1.smblogin.com/public/store/3JY6/default/package/SOL-536dd838-5c61-42d1-a575-341341fa390b" TargetMode="External"/><Relationship Id="rId23" Type="http://schemas.openxmlformats.org/officeDocument/2006/relationships/hyperlink" Target="https://printify.com/?ref=shontaylor1&amp;utm_source=affiliate&amp;utm_medium=referral&amp;utm_campaign=printify&amp;amcc_channel=affiliate&amp;amcc_campaign=printify" TargetMode="External"/><Relationship Id="rId28" Type="http://schemas.openxmlformats.org/officeDocument/2006/relationships/vmlDrawing" Target="../drawings/vmlDrawing1.vml"/><Relationship Id="rId10" Type="http://schemas.openxmlformats.org/officeDocument/2006/relationships/hyperlink" Target="https://shontayloredarts.krtra.com/t/1bYVOdqm0crK" TargetMode="External"/><Relationship Id="rId19" Type="http://schemas.openxmlformats.org/officeDocument/2006/relationships/hyperlink" Target="https://www.vendasta.com/get-started-today?affiliate_id=3JY6" TargetMode="External"/><Relationship Id="rId4" Type="http://schemas.openxmlformats.org/officeDocument/2006/relationships/hyperlink" Target="https://www.renderforest.com/signup?afil_link=df3e63ff8f9c8d34b498eb53b271e7b1" TargetMode="External"/><Relationship Id="rId9" Type="http://schemas.openxmlformats.org/officeDocument/2006/relationships/hyperlink" Target="https://shontayloredarts.krtra.com/t/1bYVOdqm0crK" TargetMode="External"/><Relationship Id="rId14" Type="http://schemas.openxmlformats.org/officeDocument/2006/relationships/hyperlink" Target="https://www.99dollarsocial.com/start-daily-plan/?tap_a=8454-89c80e&amp;tap_s=1213160-f43968" TargetMode="External"/><Relationship Id="rId22" Type="http://schemas.openxmlformats.org/officeDocument/2006/relationships/hyperlink" Target="https://www.99dollarsocial.com/start-daily-plan/?tap_a=8454-89c80e&amp;tap_s=1213160-f43968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37A74-D8DE-4498-ADBA-BE814ACE747C}">
  <dimension ref="A1:L41"/>
  <sheetViews>
    <sheetView tabSelected="1" showWhiteSpace="0" zoomScale="112" zoomScaleNormal="112" workbookViewId="0">
      <selection activeCell="B5" sqref="B5:E5"/>
    </sheetView>
  </sheetViews>
  <sheetFormatPr defaultRowHeight="18.75" customHeight="1" x14ac:dyDescent="0.25"/>
  <cols>
    <col min="1" max="1" width="42.140625" customWidth="1"/>
    <col min="3" max="3" width="9.28515625" bestFit="1" customWidth="1"/>
    <col min="4" max="4" width="18.42578125" customWidth="1"/>
    <col min="5" max="5" width="9.28515625" customWidth="1"/>
    <col min="6" max="7" width="18.5703125" customWidth="1"/>
  </cols>
  <sheetData>
    <row r="1" spans="1:12" ht="18.75" customHeight="1" x14ac:dyDescent="0.25">
      <c r="A1" s="36" t="s">
        <v>11</v>
      </c>
      <c r="B1" s="36"/>
      <c r="C1" s="36"/>
      <c r="D1" s="36"/>
      <c r="E1" s="36"/>
      <c r="F1" s="69" t="s">
        <v>42</v>
      </c>
      <c r="G1" s="69"/>
      <c r="H1" s="69"/>
      <c r="I1" s="69"/>
      <c r="J1" s="69"/>
      <c r="K1" s="69"/>
      <c r="L1" s="69"/>
    </row>
    <row r="2" spans="1:12" ht="18.75" customHeight="1" thickBot="1" x14ac:dyDescent="0.3">
      <c r="A2" s="36"/>
      <c r="B2" s="36"/>
      <c r="C2" s="36"/>
      <c r="D2" s="36"/>
      <c r="E2" s="36"/>
      <c r="F2" s="69"/>
      <c r="G2" s="69"/>
      <c r="H2" s="69"/>
      <c r="I2" s="69"/>
      <c r="J2" s="69"/>
      <c r="K2" s="69"/>
      <c r="L2" s="69"/>
    </row>
    <row r="3" spans="1:12" ht="18.75" customHeight="1" x14ac:dyDescent="0.35">
      <c r="A3" s="37" t="s">
        <v>4</v>
      </c>
      <c r="B3" s="38"/>
      <c r="C3" s="38"/>
      <c r="D3" s="38"/>
      <c r="E3" s="39"/>
    </row>
    <row r="4" spans="1:12" ht="18.75" customHeight="1" thickBot="1" x14ac:dyDescent="0.3">
      <c r="A4" s="6" t="s">
        <v>1</v>
      </c>
      <c r="B4" s="13">
        <f>SUM(B5*4)</f>
        <v>10000</v>
      </c>
      <c r="C4" s="13"/>
      <c r="D4" s="13"/>
      <c r="E4" s="14"/>
      <c r="F4" s="60" t="s">
        <v>26</v>
      </c>
      <c r="G4" s="70" t="s">
        <v>44</v>
      </c>
    </row>
    <row r="5" spans="1:12" ht="18.75" customHeight="1" thickTop="1" thickBot="1" x14ac:dyDescent="0.3">
      <c r="A5" s="12" t="s">
        <v>25</v>
      </c>
      <c r="B5" s="57">
        <v>2500</v>
      </c>
      <c r="C5" s="58"/>
      <c r="D5" s="58"/>
      <c r="E5" s="59"/>
      <c r="F5" s="73" t="s">
        <v>43</v>
      </c>
      <c r="G5" s="72" t="s">
        <v>27</v>
      </c>
    </row>
    <row r="6" spans="1:12" ht="18.75" customHeight="1" thickTop="1" thickBot="1" x14ac:dyDescent="0.35">
      <c r="A6" s="8" t="s">
        <v>0</v>
      </c>
      <c r="B6" s="15">
        <f>SUM(B8:B28)</f>
        <v>1019.9200000000001</v>
      </c>
      <c r="C6" s="15"/>
      <c r="D6" s="15"/>
      <c r="E6" s="16"/>
      <c r="F6" s="60" t="s">
        <v>26</v>
      </c>
      <c r="G6" s="70" t="s">
        <v>48</v>
      </c>
    </row>
    <row r="7" spans="1:12" ht="18.75" customHeight="1" thickTop="1" thickBot="1" x14ac:dyDescent="0.3">
      <c r="A7" s="11" t="s">
        <v>2</v>
      </c>
      <c r="B7" s="67" t="s">
        <v>39</v>
      </c>
      <c r="C7" s="68"/>
      <c r="D7" s="17" t="s">
        <v>3</v>
      </c>
      <c r="E7" s="18"/>
    </row>
    <row r="8" spans="1:12" ht="15" customHeight="1" thickTop="1" x14ac:dyDescent="0.25">
      <c r="A8" s="79" t="s">
        <v>12</v>
      </c>
      <c r="B8" s="80">
        <v>399.99</v>
      </c>
      <c r="C8" s="80"/>
      <c r="D8" s="51" t="s">
        <v>59</v>
      </c>
      <c r="E8" s="52"/>
      <c r="F8" s="75" t="s">
        <v>45</v>
      </c>
      <c r="G8" s="74" t="s">
        <v>46</v>
      </c>
      <c r="H8" s="74"/>
      <c r="I8" s="74"/>
      <c r="J8" s="74"/>
      <c r="K8" s="74"/>
      <c r="L8" s="74"/>
    </row>
    <row r="9" spans="1:12" ht="15" customHeight="1" x14ac:dyDescent="0.25">
      <c r="A9" s="81" t="s">
        <v>13</v>
      </c>
      <c r="B9" s="80">
        <v>19.989999999999998</v>
      </c>
      <c r="C9" s="80"/>
      <c r="D9" s="51" t="s">
        <v>28</v>
      </c>
      <c r="E9" s="52"/>
      <c r="G9" s="74"/>
      <c r="H9" s="74"/>
      <c r="I9" s="74"/>
      <c r="J9" s="74"/>
      <c r="K9" s="74"/>
      <c r="L9" s="74"/>
    </row>
    <row r="10" spans="1:12" ht="15" customHeight="1" x14ac:dyDescent="0.25">
      <c r="A10" s="82" t="s">
        <v>14</v>
      </c>
      <c r="B10" s="80">
        <v>100</v>
      </c>
      <c r="C10" s="80"/>
      <c r="D10" s="53" t="s">
        <v>29</v>
      </c>
      <c r="E10" s="54"/>
      <c r="G10" s="74"/>
      <c r="H10" s="74"/>
      <c r="I10" s="74"/>
      <c r="J10" s="74"/>
      <c r="K10" s="74"/>
      <c r="L10" s="74"/>
    </row>
    <row r="11" spans="1:12" ht="15" customHeight="1" x14ac:dyDescent="0.25">
      <c r="A11" s="82" t="s">
        <v>15</v>
      </c>
      <c r="B11" s="80">
        <v>24.99</v>
      </c>
      <c r="C11" s="80"/>
      <c r="D11" s="53" t="s">
        <v>30</v>
      </c>
      <c r="E11" s="54"/>
      <c r="G11" s="74"/>
      <c r="H11" s="74"/>
      <c r="I11" s="74"/>
      <c r="J11" s="74"/>
      <c r="K11" s="74"/>
      <c r="L11" s="74"/>
    </row>
    <row r="12" spans="1:12" ht="15" customHeight="1" x14ac:dyDescent="0.25">
      <c r="A12" s="82" t="s">
        <v>16</v>
      </c>
      <c r="B12" s="80">
        <v>6.99</v>
      </c>
      <c r="C12" s="80"/>
      <c r="D12" s="51" t="s">
        <v>31</v>
      </c>
      <c r="E12" s="52"/>
      <c r="G12" s="74"/>
      <c r="H12" s="74"/>
      <c r="I12" s="74"/>
      <c r="J12" s="74"/>
      <c r="K12" s="74"/>
      <c r="L12" s="74"/>
    </row>
    <row r="13" spans="1:12" ht="15" customHeight="1" x14ac:dyDescent="0.25">
      <c r="A13" s="82" t="s">
        <v>17</v>
      </c>
      <c r="B13" s="80">
        <v>24.99</v>
      </c>
      <c r="C13" s="80"/>
      <c r="D13" s="51" t="s">
        <v>32</v>
      </c>
      <c r="E13" s="52"/>
      <c r="G13" s="74"/>
      <c r="H13" s="74"/>
      <c r="I13" s="74"/>
      <c r="J13" s="74"/>
      <c r="K13" s="74"/>
      <c r="L13" s="74"/>
    </row>
    <row r="14" spans="1:12" ht="15" customHeight="1" x14ac:dyDescent="0.25">
      <c r="A14" s="83" t="s">
        <v>18</v>
      </c>
      <c r="B14" s="80">
        <v>99.99</v>
      </c>
      <c r="C14" s="80"/>
      <c r="D14" s="51" t="s">
        <v>33</v>
      </c>
      <c r="E14" s="52"/>
      <c r="G14" s="74"/>
      <c r="H14" s="74"/>
      <c r="I14" s="74"/>
      <c r="J14" s="74"/>
      <c r="K14" s="74"/>
      <c r="L14" s="74"/>
    </row>
    <row r="15" spans="1:12" ht="15" customHeight="1" x14ac:dyDescent="0.25">
      <c r="A15" s="82" t="s">
        <v>19</v>
      </c>
      <c r="B15" s="80">
        <v>0</v>
      </c>
      <c r="C15" s="80"/>
      <c r="D15" s="51" t="s">
        <v>34</v>
      </c>
      <c r="E15" s="52"/>
      <c r="G15" s="74"/>
      <c r="H15" s="74"/>
      <c r="I15" s="74"/>
      <c r="J15" s="74"/>
      <c r="K15" s="74"/>
      <c r="L15" s="74"/>
    </row>
    <row r="16" spans="1:12" ht="15" customHeight="1" x14ac:dyDescent="0.25">
      <c r="A16" s="82" t="s">
        <v>57</v>
      </c>
      <c r="B16" s="80">
        <v>99</v>
      </c>
      <c r="C16" s="80"/>
      <c r="D16" s="51" t="s">
        <v>35</v>
      </c>
      <c r="E16" s="52"/>
      <c r="G16" s="74"/>
      <c r="H16" s="74"/>
      <c r="I16" s="74"/>
      <c r="J16" s="74"/>
      <c r="K16" s="74"/>
      <c r="L16" s="74"/>
    </row>
    <row r="17" spans="1:12" ht="15" customHeight="1" x14ac:dyDescent="0.25">
      <c r="A17" s="83" t="s">
        <v>20</v>
      </c>
      <c r="B17" s="80">
        <v>4.99</v>
      </c>
      <c r="C17" s="80"/>
      <c r="D17" s="51" t="s">
        <v>36</v>
      </c>
      <c r="E17" s="52"/>
      <c r="G17" s="74"/>
      <c r="H17" s="74"/>
      <c r="I17" s="74"/>
      <c r="J17" s="74"/>
      <c r="K17" s="74"/>
      <c r="L17" s="74"/>
    </row>
    <row r="18" spans="1:12" ht="15" customHeight="1" x14ac:dyDescent="0.25">
      <c r="A18" s="82" t="s">
        <v>21</v>
      </c>
      <c r="B18" s="80">
        <v>90</v>
      </c>
      <c r="C18" s="80"/>
      <c r="D18" s="51" t="s">
        <v>37</v>
      </c>
      <c r="E18" s="52"/>
      <c r="G18" s="74"/>
      <c r="H18" s="74"/>
      <c r="I18" s="74"/>
      <c r="J18" s="74"/>
      <c r="K18" s="74"/>
      <c r="L18" s="74"/>
    </row>
    <row r="19" spans="1:12" ht="15" customHeight="1" x14ac:dyDescent="0.25">
      <c r="A19" s="82" t="s">
        <v>22</v>
      </c>
      <c r="B19" s="84">
        <v>49.99</v>
      </c>
      <c r="C19" s="85"/>
      <c r="D19" s="76" t="s">
        <v>38</v>
      </c>
      <c r="E19" s="54"/>
      <c r="G19" s="74"/>
      <c r="H19" s="74"/>
      <c r="I19" s="74"/>
      <c r="J19" s="74"/>
      <c r="K19" s="74"/>
      <c r="L19" s="74"/>
    </row>
    <row r="20" spans="1:12" ht="15" customHeight="1" x14ac:dyDescent="0.25">
      <c r="A20" s="82" t="s">
        <v>58</v>
      </c>
      <c r="B20" s="84">
        <v>99</v>
      </c>
      <c r="C20" s="85"/>
      <c r="D20" s="51" t="s">
        <v>35</v>
      </c>
      <c r="E20" s="52"/>
      <c r="G20" s="74"/>
      <c r="H20" s="74"/>
      <c r="I20" s="74"/>
      <c r="J20" s="74"/>
      <c r="K20" s="74"/>
      <c r="L20" s="74"/>
    </row>
    <row r="21" spans="1:12" ht="15" customHeight="1" x14ac:dyDescent="0.25">
      <c r="A21" s="61"/>
      <c r="B21" s="77">
        <v>0</v>
      </c>
      <c r="C21" s="78"/>
      <c r="D21" s="76"/>
      <c r="E21" s="54"/>
      <c r="G21" s="74"/>
      <c r="H21" s="74"/>
      <c r="I21" s="74"/>
      <c r="J21" s="74"/>
      <c r="K21" s="74"/>
      <c r="L21" s="74"/>
    </row>
    <row r="22" spans="1:12" ht="15" customHeight="1" x14ac:dyDescent="0.25">
      <c r="A22" s="61"/>
      <c r="B22" s="66">
        <v>0</v>
      </c>
      <c r="C22" s="66"/>
      <c r="D22" s="51"/>
      <c r="E22" s="52"/>
      <c r="G22" s="74"/>
      <c r="H22" s="74"/>
      <c r="I22" s="74"/>
      <c r="J22" s="74"/>
      <c r="K22" s="74"/>
      <c r="L22" s="74"/>
    </row>
    <row r="23" spans="1:12" ht="15" customHeight="1" x14ac:dyDescent="0.25">
      <c r="A23" s="63"/>
      <c r="B23" s="66">
        <v>0</v>
      </c>
      <c r="C23" s="66"/>
      <c r="D23" s="51"/>
      <c r="E23" s="52"/>
      <c r="G23" s="74"/>
      <c r="H23" s="74"/>
      <c r="I23" s="74"/>
      <c r="J23" s="74"/>
      <c r="K23" s="74"/>
      <c r="L23" s="74"/>
    </row>
    <row r="24" spans="1:12" ht="15" customHeight="1" x14ac:dyDescent="0.25">
      <c r="A24" s="62"/>
      <c r="B24" s="66">
        <v>0</v>
      </c>
      <c r="C24" s="66"/>
      <c r="D24" s="51"/>
      <c r="E24" s="52"/>
      <c r="G24" s="74"/>
      <c r="H24" s="74"/>
      <c r="I24" s="74"/>
      <c r="J24" s="74"/>
      <c r="K24" s="74"/>
      <c r="L24" s="74"/>
    </row>
    <row r="25" spans="1:12" ht="15" customHeight="1" x14ac:dyDescent="0.25">
      <c r="A25" s="61"/>
      <c r="B25" s="66">
        <v>0</v>
      </c>
      <c r="C25" s="66"/>
      <c r="D25" s="51"/>
      <c r="E25" s="52"/>
      <c r="G25" s="74"/>
      <c r="H25" s="74"/>
      <c r="I25" s="74"/>
      <c r="J25" s="74"/>
      <c r="K25" s="74"/>
      <c r="L25" s="74"/>
    </row>
    <row r="26" spans="1:12" ht="15" customHeight="1" x14ac:dyDescent="0.25">
      <c r="A26" s="64"/>
      <c r="B26" s="66">
        <v>0</v>
      </c>
      <c r="C26" s="66"/>
      <c r="D26" s="51"/>
      <c r="E26" s="52"/>
      <c r="G26" s="74"/>
      <c r="H26" s="74"/>
      <c r="I26" s="74"/>
      <c r="J26" s="74"/>
      <c r="K26" s="74"/>
      <c r="L26" s="74"/>
    </row>
    <row r="27" spans="1:12" ht="15" customHeight="1" x14ac:dyDescent="0.25">
      <c r="A27" s="64"/>
      <c r="B27" s="66">
        <v>0</v>
      </c>
      <c r="C27" s="66"/>
      <c r="D27" s="51"/>
      <c r="E27" s="52"/>
      <c r="G27" s="74"/>
      <c r="H27" s="74"/>
      <c r="I27" s="74"/>
      <c r="J27" s="74"/>
      <c r="K27" s="74"/>
      <c r="L27" s="74"/>
    </row>
    <row r="28" spans="1:12" ht="15" customHeight="1" thickBot="1" x14ac:dyDescent="0.3">
      <c r="A28" s="65"/>
      <c r="B28" s="66">
        <v>0</v>
      </c>
      <c r="C28" s="66"/>
      <c r="D28" s="55"/>
      <c r="E28" s="56"/>
      <c r="G28" s="74"/>
      <c r="H28" s="74"/>
      <c r="I28" s="74"/>
      <c r="J28" s="74"/>
      <c r="K28" s="74"/>
      <c r="L28" s="74"/>
    </row>
    <row r="29" spans="1:12" ht="18.75" customHeight="1" thickTop="1" thickBot="1" x14ac:dyDescent="0.3"/>
    <row r="30" spans="1:12" ht="18.75" customHeight="1" x14ac:dyDescent="0.25">
      <c r="A30" s="46" t="s">
        <v>41</v>
      </c>
      <c r="B30" s="47"/>
      <c r="C30" s="47"/>
      <c r="D30" s="47"/>
      <c r="E30" s="48"/>
    </row>
    <row r="31" spans="1:12" ht="18.75" customHeight="1" thickBot="1" x14ac:dyDescent="0.3">
      <c r="A31" s="6" t="s">
        <v>5</v>
      </c>
      <c r="B31" s="45">
        <f>SUM(B4,B6)</f>
        <v>11019.92</v>
      </c>
      <c r="C31" s="45"/>
      <c r="D31" s="40">
        <f>SUM(B31)*3</f>
        <v>33059.760000000002</v>
      </c>
      <c r="E31" s="41"/>
      <c r="F31" s="60" t="s">
        <v>26</v>
      </c>
      <c r="G31" t="s">
        <v>49</v>
      </c>
    </row>
    <row r="32" spans="1:12" ht="18.75" customHeight="1" thickTop="1" thickBot="1" x14ac:dyDescent="0.3">
      <c r="A32" s="7" t="s">
        <v>23</v>
      </c>
      <c r="B32" s="42"/>
      <c r="C32" s="42"/>
      <c r="D32" s="43">
        <f>SUM(D31/4)</f>
        <v>8264.94</v>
      </c>
      <c r="E32" s="44"/>
      <c r="F32" s="60" t="s">
        <v>26</v>
      </c>
      <c r="G32" t="s">
        <v>50</v>
      </c>
    </row>
    <row r="33" spans="1:7" ht="18.75" customHeight="1" thickTop="1" thickBot="1" x14ac:dyDescent="0.3">
      <c r="A33" s="7" t="s">
        <v>6</v>
      </c>
      <c r="B33" s="5"/>
      <c r="C33" s="5"/>
      <c r="D33" s="49">
        <v>100</v>
      </c>
      <c r="E33" s="50"/>
      <c r="F33" s="73" t="s">
        <v>47</v>
      </c>
      <c r="G33" s="72" t="s">
        <v>51</v>
      </c>
    </row>
    <row r="34" spans="1:7" ht="27.75" customHeight="1" thickTop="1" thickBot="1" x14ac:dyDescent="0.3">
      <c r="A34" s="9" t="s">
        <v>24</v>
      </c>
      <c r="B34" s="10"/>
      <c r="C34" s="10"/>
      <c r="D34" s="30">
        <f>SUM(D32/D33)</f>
        <v>82.6494</v>
      </c>
      <c r="E34" s="31"/>
      <c r="F34" s="71" t="s">
        <v>26</v>
      </c>
      <c r="G34" t="s">
        <v>52</v>
      </c>
    </row>
    <row r="35" spans="1:7" ht="18.75" customHeight="1" thickBot="1" x14ac:dyDescent="0.3">
      <c r="D35" s="1"/>
      <c r="E35" s="1"/>
    </row>
    <row r="36" spans="1:7" ht="18.75" customHeight="1" x14ac:dyDescent="0.25">
      <c r="A36" s="27" t="s">
        <v>40</v>
      </c>
      <c r="B36" s="28"/>
      <c r="C36" s="28"/>
      <c r="D36" s="28"/>
      <c r="E36" s="29"/>
    </row>
    <row r="37" spans="1:7" ht="18.75" customHeight="1" thickBot="1" x14ac:dyDescent="0.35">
      <c r="A37" s="6" t="s">
        <v>7</v>
      </c>
      <c r="B37" s="2"/>
      <c r="C37" s="2"/>
      <c r="D37" s="32">
        <f>SUM(D34*1000)</f>
        <v>82649.399999999994</v>
      </c>
      <c r="E37" s="33"/>
      <c r="F37" s="60" t="s">
        <v>26</v>
      </c>
      <c r="G37" t="s">
        <v>56</v>
      </c>
    </row>
    <row r="38" spans="1:7" ht="18.75" customHeight="1" thickTop="1" thickBot="1" x14ac:dyDescent="0.3">
      <c r="A38" s="7" t="s">
        <v>8</v>
      </c>
      <c r="B38" s="5"/>
      <c r="C38" s="5"/>
      <c r="D38" s="34">
        <f>SUM(D37*10%)</f>
        <v>8264.94</v>
      </c>
      <c r="E38" s="35"/>
      <c r="F38" s="60" t="s">
        <v>26</v>
      </c>
      <c r="G38" t="s">
        <v>55</v>
      </c>
    </row>
    <row r="39" spans="1:7" ht="18.75" customHeight="1" thickTop="1" thickBot="1" x14ac:dyDescent="0.3">
      <c r="A39" s="7" t="s">
        <v>9</v>
      </c>
      <c r="B39" s="5"/>
      <c r="C39" s="5"/>
      <c r="D39" s="19">
        <f>SUM(D38*10%)</f>
        <v>826.49400000000014</v>
      </c>
      <c r="E39" s="20"/>
      <c r="F39" s="60" t="s">
        <v>26</v>
      </c>
      <c r="G39" t="s">
        <v>54</v>
      </c>
    </row>
    <row r="40" spans="1:7" ht="18.75" customHeight="1" thickTop="1" x14ac:dyDescent="0.25">
      <c r="A40" s="21" t="s">
        <v>10</v>
      </c>
      <c r="B40" s="4"/>
      <c r="C40" s="4"/>
      <c r="D40" s="23">
        <f>SUM(D39*10%)</f>
        <v>82.649400000000014</v>
      </c>
      <c r="E40" s="24"/>
    </row>
    <row r="41" spans="1:7" ht="18.75" customHeight="1" thickBot="1" x14ac:dyDescent="0.3">
      <c r="A41" s="22"/>
      <c r="B41" s="3"/>
      <c r="C41" s="3"/>
      <c r="D41" s="25"/>
      <c r="E41" s="26"/>
      <c r="F41" s="60" t="s">
        <v>26</v>
      </c>
      <c r="G41" t="s">
        <v>53</v>
      </c>
    </row>
  </sheetData>
  <sheetProtection algorithmName="SHA-512" hashValue="qEmx+AVk4BZZoe1Su6WFHJ503MGbR/IjDhcPduIbhLEUIE7guXn+C+f0a3aEv7pKfD2thMCOxg0k5/7jdK61Jg==" saltValue="UFZ167m2HyJ7Z3Rb09Lp0A==" spinCount="100000" sheet="1" scenarios="1" selectLockedCells="1"/>
  <mergeCells count="64">
    <mergeCell ref="G8:L28"/>
    <mergeCell ref="F1:L2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9:C9"/>
    <mergeCell ref="B10:C10"/>
    <mergeCell ref="B11:C11"/>
    <mergeCell ref="B12:C12"/>
    <mergeCell ref="B13:C13"/>
    <mergeCell ref="A1:E2"/>
    <mergeCell ref="A3:E3"/>
    <mergeCell ref="D33:E33"/>
    <mergeCell ref="D27:E27"/>
    <mergeCell ref="D28:E28"/>
    <mergeCell ref="D31:E31"/>
    <mergeCell ref="B32:C32"/>
    <mergeCell ref="D32:E32"/>
    <mergeCell ref="B31:C31"/>
    <mergeCell ref="A30:E30"/>
    <mergeCell ref="D21:E21"/>
    <mergeCell ref="D22:E22"/>
    <mergeCell ref="D23:E23"/>
    <mergeCell ref="D24:E24"/>
    <mergeCell ref="D25:E25"/>
    <mergeCell ref="D26:E26"/>
    <mergeCell ref="D39:E39"/>
    <mergeCell ref="A40:A41"/>
    <mergeCell ref="D40:E41"/>
    <mergeCell ref="A36:E36"/>
    <mergeCell ref="D34:E34"/>
    <mergeCell ref="D37:E37"/>
    <mergeCell ref="D38:E38"/>
    <mergeCell ref="D20:E20"/>
    <mergeCell ref="D9:E9"/>
    <mergeCell ref="D12:E12"/>
    <mergeCell ref="D13:E13"/>
    <mergeCell ref="D14:E14"/>
    <mergeCell ref="D10:E10"/>
    <mergeCell ref="D11:E11"/>
    <mergeCell ref="D15:E15"/>
    <mergeCell ref="D16:E16"/>
    <mergeCell ref="D17:E17"/>
    <mergeCell ref="D18:E18"/>
    <mergeCell ref="D19:E19"/>
    <mergeCell ref="B4:E4"/>
    <mergeCell ref="B5:E5"/>
    <mergeCell ref="B6:E6"/>
    <mergeCell ref="D7:E7"/>
    <mergeCell ref="D8:E8"/>
    <mergeCell ref="B8:C8"/>
    <mergeCell ref="B7:C7"/>
  </mergeCells>
  <hyperlinks>
    <hyperlink ref="A8" r:id="rId1" xr:uid="{88D7E866-B4BF-4C2F-8AAB-6072904D5FA1}"/>
    <hyperlink ref="B8:C8" r:id="rId2" display="https://penji.co/pricing/?affiliate=TAYLORED15" xr:uid="{093BEC21-01A4-4FE2-A89C-DA316F12CE82}"/>
    <hyperlink ref="A9" r:id="rId3" xr:uid="{59C94CFE-07A5-438F-BF6F-FBAC8BE57CB4}"/>
    <hyperlink ref="B9:C9" r:id="rId4" display="https://www.renderforest.com/signup?afil_link=df3e63ff8f9c8d34b498eb53b271e7b1" xr:uid="{69993F1E-2A5F-4954-8F21-5976F71DD1DE}"/>
    <hyperlink ref="A10" r:id="rId5" xr:uid="{C4D414DE-1BCD-4FE9-A642-0DAD8BACB3FF}"/>
    <hyperlink ref="B10:C10" r:id="rId6" display="https://www.tayloredarts.com/plans-pricing" xr:uid="{50B82F6A-7769-47FB-A93C-28D52C53209A}"/>
    <hyperlink ref="A13" r:id="rId7" location="a_aid=606ce542c1896&amp;a_bid=b7ca1ba9" xr:uid="{0467DD81-F71F-47A9-80AA-7206DE91322D}"/>
    <hyperlink ref="B13:C13" r:id="rId8" location="a_aid=606ce542c1896&amp;a_bid=b7ca1ba9" display="https://www.bookmark.com/ - a_aid=606ce542c1896&amp;a_bid=b7ca1ba9" xr:uid="{EFA58775-909B-49BB-8D39-A72B1ECCA8E9}"/>
    <hyperlink ref="A14" r:id="rId9" xr:uid="{989AED3E-C4EF-4268-ABC1-2089ADB58680}"/>
    <hyperlink ref="B14:C14" r:id="rId10" display="https://shontayloredarts.krtra.com/t/1bYVOdqm0crK" xr:uid="{FCDBA7C3-3FEC-4F5C-93AD-01E9C53D3CE0}"/>
    <hyperlink ref="A15" r:id="rId11" xr:uid="{BDF58378-9F7A-482E-9049-9315245A2F7D}"/>
    <hyperlink ref="B15:C15" r:id="rId12" display="https://shareasale.com/r.cfm?b=44&amp;u=2665058&amp;m=47&amp;urllink=&amp;afftrack=0" xr:uid="{3310D882-F7AD-463F-A465-08029B9439CA}"/>
    <hyperlink ref="A16" r:id="rId13" xr:uid="{0387620E-F4D9-49B1-BB9A-58B4E0078000}"/>
    <hyperlink ref="B16:C16" r:id="rId14" display="https://www.99dollarsocial.com/start-daily-plan/?tap_a=8454-89c80e&amp;tap_s=1213160-f43968" xr:uid="{8051ED55-0F9F-4BF5-A355-997561B12EA7}"/>
    <hyperlink ref="A17" r:id="rId15" xr:uid="{2E77325C-2C18-4907-82F4-0513869D84C8}"/>
    <hyperlink ref="B17:C17" r:id="rId16" display="https://taylored-arts-1.smblogin.com/public/store/3JY6/default/package/SOL-536dd838-5c61-42d1-a575-341341fa390b" xr:uid="{FD388B57-AF5C-4D34-A3FB-5B82915BD134}"/>
    <hyperlink ref="A18" r:id="rId17" xr:uid="{63E17E48-5F0F-4941-BE95-F326EE1A1AB9}"/>
    <hyperlink ref="B18:C18" r:id="rId18" display="https://taylored-arts-1.smblogin.com/public/store/3JY6/default/package/SOL-a18b479b-5cea-4dc7-b3e5-417b1acdd971" xr:uid="{B5A146BB-951E-4A2C-926A-365E5D9CD190}"/>
    <hyperlink ref="A19" r:id="rId19" xr:uid="{4CAEC737-F4CC-4FDB-B5BE-39B627923BCC}"/>
    <hyperlink ref="B19:C19" r:id="rId20" display="https://www.vendasta.com/get-started-today?affiliate_id=3JY6" xr:uid="{819C8B87-1DB1-4DD0-BED1-A3A26B562731}"/>
    <hyperlink ref="A20" r:id="rId21" xr:uid="{07285D62-4C8D-4475-BCEE-CB388A6C3A92}"/>
    <hyperlink ref="B20:C20" r:id="rId22" display="https://www.99dollarsocial.com/start-daily-plan/?tap_a=8454-89c80e&amp;tap_s=1213160-f43968" xr:uid="{EE6B2BEF-1A52-4F52-A8E8-7662BF741E85}"/>
    <hyperlink ref="A11" r:id="rId23" xr:uid="{52F6720C-2B81-4F91-A344-A3A0BBFF7AE1}"/>
    <hyperlink ref="B11:C11" r:id="rId24" display="https://printify.com/?ref=shontaylor1&amp;utm_source=affiliate&amp;utm_medium=referral&amp;utm_campaign=printify&amp;amcc_channel=affiliate&amp;amcc_campaign=printify" xr:uid="{492B0EF6-98E3-4D52-B3AE-C652F8E2FAD3}"/>
    <hyperlink ref="A12" r:id="rId25" xr:uid="{D4B70F25-7565-4CAC-9D17-100263527B84}"/>
    <hyperlink ref="B12:C12" r:id="rId26" display="https://www.shareasale.com/u.cfm?d=491929&amp;m=46483&amp;u=2665058" xr:uid="{87E364E7-8CF0-4910-AC58-460DD12BC10F}"/>
  </hyperlinks>
  <pageMargins left="0.7" right="0.7" top="0.75" bottom="0.75" header="0.3" footer="0.3"/>
  <pageSetup orientation="portrait" horizontalDpi="4294967293" verticalDpi="4294967293" r:id="rId27"/>
  <headerFooter>
    <oddHeader>&amp;L&amp;G&amp;C#Entreprenuer2BusinessOwner</oddHeader>
    <oddFooter>&amp;LCreated by and a Product of&amp;CTaylored Arts LLC&amp;Rby Shon Taylor</oddFooter>
  </headerFooter>
  <legacyDrawingHF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TayloredArts</dc:creator>
  <cp:lastModifiedBy>TayloredArts</cp:lastModifiedBy>
  <cp:lastPrinted>2019-09-17T02:21:33Z</cp:lastPrinted>
  <dcterms:created xsi:type="dcterms:W3CDTF">2019-08-29T16:04:49Z</dcterms:created>
  <dcterms:modified xsi:type="dcterms:W3CDTF">2021-04-22T08:14:09Z</dcterms:modified>
</cp:coreProperties>
</file>